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T:\- BAM - 10 - Consultations\2 - Procédures actives\2025\25_BAM_018_M00 - AMO achat public\0 - Préparation\3 - DCE\VD\"/>
    </mc:Choice>
  </mc:AlternateContent>
  <xr:revisionPtr revIDLastSave="0" documentId="13_ncr:1_{8FFAE416-2C8E-440C-A94E-F278E45C9AEA}" xr6:coauthVersionLast="47" xr6:coauthVersionMax="47" xr10:uidLastSave="{00000000-0000-0000-0000-000000000000}"/>
  <bookViews>
    <workbookView xWindow="49170" yWindow="1200" windowWidth="29040" windowHeight="15720" xr2:uid="{00000000-000D-0000-FFFF-FFFF0000000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J43" i="1" l="1"/>
  <c r="J42" i="1"/>
  <c r="J37" i="1"/>
  <c r="J35" i="1"/>
  <c r="J33" i="1"/>
  <c r="J24" i="1"/>
  <c r="J25" i="1"/>
  <c r="J26" i="1"/>
  <c r="J27" i="1"/>
  <c r="J28" i="1"/>
  <c r="J23" i="1"/>
  <c r="G18" i="1"/>
  <c r="G17" i="1"/>
  <c r="G14" i="1"/>
  <c r="G13" i="1"/>
  <c r="G11" i="1"/>
  <c r="J45" i="1" l="1"/>
  <c r="J46" i="1" s="1"/>
</calcChain>
</file>

<file path=xl/sharedStrings.xml><?xml version="1.0" encoding="utf-8"?>
<sst xmlns="http://schemas.openxmlformats.org/spreadsheetml/2006/main" count="94" uniqueCount="45">
  <si>
    <t>DQE (détail quantitatif estimatif)</t>
  </si>
  <si>
    <t>Ouverture et analyse technique et financière des plis</t>
  </si>
  <si>
    <t>MARCHE SIMPLE</t>
  </si>
  <si>
    <t>MARCHE COMPLEXE</t>
  </si>
  <si>
    <t>DELAI NORMAL</t>
  </si>
  <si>
    <t>DELAI URGENT</t>
  </si>
  <si>
    <t>Participation aux réunions de négociations</t>
  </si>
  <si>
    <t>Cadre de réponse technique</t>
  </si>
  <si>
    <t>Annexe financière (BPU/DPGF)</t>
  </si>
  <si>
    <t>De 1 à 5 réunions de négociation</t>
  </si>
  <si>
    <t>IV - ANALYSE DES PLIS (Art. 3.4 CCTP)</t>
  </si>
  <si>
    <t>V - SUIVI DE L'EXECUTION DU MARCHE (Art. 3.5 CCTP)</t>
  </si>
  <si>
    <t>Prix en € HT</t>
  </si>
  <si>
    <t>De 1 à 5 courriers à rédiger</t>
  </si>
  <si>
    <t xml:space="preserve">Société : </t>
  </si>
  <si>
    <t xml:space="preserve">Date : </t>
  </si>
  <si>
    <t>Taux de TVA :</t>
  </si>
  <si>
    <t>Clause du CCAP</t>
  </si>
  <si>
    <t>Clause du RC</t>
  </si>
  <si>
    <t>De 1 à 5 plis à analyser</t>
  </si>
  <si>
    <t>III - REDACTION DU DOSSIER DE CONSULTATION (Art. 3.3 CCTP)</t>
  </si>
  <si>
    <t>Unité</t>
  </si>
  <si>
    <t>l'unité</t>
  </si>
  <si>
    <t>l'ensemble</t>
  </si>
  <si>
    <t>Réalisation d'une mission d'assistance au déploiement d'un marché  (art. 3.5.2 - 2/ CCTP)</t>
  </si>
  <si>
    <t>la demi-journée</t>
  </si>
  <si>
    <t>Consultant Expert</t>
  </si>
  <si>
    <t>Consultant Expert sénior</t>
  </si>
  <si>
    <t>Etudes spécifiques et missions de conseil diverses</t>
  </si>
  <si>
    <t>Entre 5 ans et 10 ans d'expérience</t>
  </si>
  <si>
    <t>Supérieur à 10 ans d'expérience</t>
  </si>
  <si>
    <t>I - ASSISTANCE TECHNIQUE / ETUDES SPECIFIQUES ET MISSIONS DE CONSEIL (3.1 CCTP)</t>
  </si>
  <si>
    <t>unité</t>
  </si>
  <si>
    <t>Réunion (1h30 à 2h) sur site ou en visio/audio</t>
  </si>
  <si>
    <t>II - SOURCAGE / PARANGONNAGE (Art. 3.2 CCTP)</t>
  </si>
  <si>
    <t xml:space="preserve">CCTP </t>
  </si>
  <si>
    <t>Conduite d'un audit, élaboration d'un rapport et réunion de restitution (art. 3.5.2 - 1/ CCTP)</t>
  </si>
  <si>
    <t>DETAIL QUANTITATIF ESTIMATIF (DQE)
Lot n°2 : Assistance à maitrise d’ouvrage et prestations de conseils techniques en matière de restauration collective
25_BAM_018_AC02</t>
  </si>
  <si>
    <t>Quantité</t>
  </si>
  <si>
    <t>TOTAL en € HT</t>
  </si>
  <si>
    <t>TOTAL HT</t>
  </si>
  <si>
    <t>TOTAL TTC</t>
  </si>
  <si>
    <t>Rédaction de courriers</t>
  </si>
  <si>
    <t>Réalisation d'un sourçage simple + réunion de restitution</t>
  </si>
  <si>
    <t>Réalisation d'un parangonnage + réunion de restitution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</si>
</sst>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1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theme="1"/>
      <name val="Marianne"/>
    </font>
    <font>
      <sz val="9"/>
      <name val="Marianne"/>
    </font>
    <font>
      <sz val="9"/>
      <color rgb="FFFF0000"/>
      <name val="Marianne"/>
    </font>
    <font>
      <b/>
      <sz val="9"/>
      <name val="Marianne"/>
    </font>
    <font>
      <b/>
      <sz val="11"/>
      <color theme="1"/>
      <name val="Calibri"/>
      <family val="2"/>
      <scheme val="minor"/>
    </font>
    <font>
      <sz val="9"/>
      <name val="Marianne"/>
      <family val="3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darkUp">
        <bgColor theme="2"/>
      </patternFill>
    </fill>
    <fill>
      <patternFill patternType="solid">
        <fgColor rgb="FF92D05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4" fillId="0" borderId="0" applyBorder="0"/>
  </cellStyleXfs>
  <cellXfs count="86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0" xfId="0" applyFont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5" fillId="0" borderId="0" xfId="0" applyFont="1" applyProtection="1">
      <protection locked="0"/>
    </xf>
    <xf numFmtId="164" fontId="5" fillId="0" borderId="1" xfId="0" applyNumberFormat="1" applyFont="1" applyBorder="1" applyAlignment="1" applyProtection="1">
      <alignment horizontal="center" vertical="center"/>
      <protection locked="0"/>
    </xf>
    <xf numFmtId="0" fontId="5" fillId="0" borderId="0" xfId="0" applyFont="1" applyBorder="1" applyProtection="1">
      <protection locked="0"/>
    </xf>
    <xf numFmtId="164" fontId="5" fillId="0" borderId="1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Border="1" applyAlignment="1" applyProtection="1">
      <alignment horizontal="center" vertical="center" wrapText="1"/>
      <protection locked="0"/>
    </xf>
    <xf numFmtId="44" fontId="6" fillId="0" borderId="0" xfId="1" applyFont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/>
      <protection locked="0"/>
    </xf>
    <xf numFmtId="0" fontId="5" fillId="0" borderId="0" xfId="0" applyFont="1" applyAlignment="1" applyProtection="1">
      <alignment horizontal="left"/>
      <protection locked="0"/>
    </xf>
    <xf numFmtId="164" fontId="5" fillId="0" borderId="2" xfId="0" applyNumberFormat="1" applyFont="1" applyBorder="1" applyAlignment="1" applyProtection="1">
      <alignment horizontal="center" vertical="center"/>
      <protection locked="0"/>
    </xf>
    <xf numFmtId="0" fontId="0" fillId="0" borderId="0" xfId="0" applyFill="1" applyBorder="1" applyAlignment="1" applyProtection="1">
      <alignment horizontal="center" vertical="center"/>
      <protection locked="0"/>
    </xf>
    <xf numFmtId="0" fontId="0" fillId="0" borderId="0" xfId="0" applyFill="1" applyBorder="1" applyProtection="1">
      <protection locked="0"/>
    </xf>
    <xf numFmtId="0" fontId="5" fillId="2" borderId="2" xfId="0" applyFont="1" applyFill="1" applyBorder="1" applyAlignment="1" applyProtection="1">
      <alignment horizontal="center"/>
      <protection locked="0"/>
    </xf>
    <xf numFmtId="0" fontId="5" fillId="2" borderId="3" xfId="0" applyFont="1" applyFill="1" applyBorder="1" applyAlignment="1" applyProtection="1">
      <alignment horizontal="center"/>
      <protection locked="0"/>
    </xf>
    <xf numFmtId="0" fontId="5" fillId="2" borderId="4" xfId="0" applyFont="1" applyFill="1" applyBorder="1" applyAlignment="1" applyProtection="1">
      <alignment horizontal="center"/>
      <protection locked="0"/>
    </xf>
    <xf numFmtId="0" fontId="5" fillId="2" borderId="2" xfId="0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5" fillId="2" borderId="4" xfId="0" applyFont="1" applyFill="1" applyBorder="1" applyAlignment="1" applyProtection="1">
      <alignment horizontal="center" vertical="center"/>
      <protection locked="0"/>
    </xf>
    <xf numFmtId="164" fontId="5" fillId="3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Fill="1" applyBorder="1" applyAlignment="1" applyProtection="1">
      <alignment vertical="center"/>
      <protection locked="0"/>
    </xf>
    <xf numFmtId="0" fontId="0" fillId="0" borderId="0" xfId="0" applyBorder="1" applyProtection="1">
      <protection locked="0"/>
    </xf>
    <xf numFmtId="164" fontId="0" fillId="0" borderId="12" xfId="0" applyNumberFormat="1" applyBorder="1" applyAlignment="1" applyProtection="1">
      <alignment horizontal="center" vertical="center"/>
      <protection locked="0"/>
    </xf>
    <xf numFmtId="0" fontId="0" fillId="0" borderId="14" xfId="0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8" fillId="2" borderId="1" xfId="0" applyFont="1" applyFill="1" applyBorder="1" applyAlignment="1" applyProtection="1">
      <alignment horizontal="center" vertical="center"/>
    </xf>
    <xf numFmtId="0" fontId="8" fillId="0" borderId="0" xfId="0" applyFont="1" applyProtection="1"/>
    <xf numFmtId="0" fontId="8" fillId="2" borderId="2" xfId="0" applyFont="1" applyFill="1" applyBorder="1" applyAlignment="1" applyProtection="1">
      <alignment horizontal="center" vertical="center" wrapText="1"/>
    </xf>
    <xf numFmtId="0" fontId="8" fillId="2" borderId="4" xfId="0" applyFont="1" applyFill="1" applyBorder="1" applyAlignment="1" applyProtection="1">
      <alignment horizontal="center" vertical="center" wrapText="1"/>
    </xf>
    <xf numFmtId="0" fontId="8" fillId="2" borderId="4" xfId="0" applyFont="1" applyFill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/>
    </xf>
    <xf numFmtId="0" fontId="8" fillId="2" borderId="2" xfId="2" applyFont="1" applyFill="1" applyBorder="1" applyAlignment="1" applyProtection="1">
      <alignment horizontal="left" vertical="center" wrapText="1"/>
    </xf>
    <xf numFmtId="0" fontId="8" fillId="2" borderId="3" xfId="2" applyFont="1" applyFill="1" applyBorder="1" applyAlignment="1" applyProtection="1">
      <alignment horizontal="left" vertical="center" wrapText="1"/>
    </xf>
    <xf numFmtId="0" fontId="8" fillId="2" borderId="4" xfId="2" applyFont="1" applyFill="1" applyBorder="1" applyAlignment="1" applyProtection="1">
      <alignment horizontal="left" vertical="center" wrapText="1"/>
    </xf>
    <xf numFmtId="0" fontId="6" fillId="0" borderId="1" xfId="0" applyFont="1" applyBorder="1" applyAlignment="1" applyProtection="1">
      <alignment horizontal="center" vertical="center" wrapText="1"/>
    </xf>
    <xf numFmtId="44" fontId="10" fillId="0" borderId="1" xfId="1" applyFont="1" applyBorder="1" applyAlignment="1" applyProtection="1">
      <alignment horizontal="center" vertical="center" wrapText="1"/>
    </xf>
    <xf numFmtId="0" fontId="6" fillId="0" borderId="1" xfId="1" applyNumberFormat="1" applyFont="1" applyBorder="1" applyAlignment="1" applyProtection="1">
      <alignment horizontal="center" vertical="center" wrapText="1"/>
    </xf>
    <xf numFmtId="44" fontId="6" fillId="0" borderId="1" xfId="1" applyFont="1" applyBorder="1" applyAlignment="1" applyProtection="1">
      <alignment horizontal="center" vertical="center" wrapText="1"/>
    </xf>
    <xf numFmtId="0" fontId="8" fillId="2" borderId="2" xfId="0" applyFont="1" applyFill="1" applyBorder="1" applyAlignment="1" applyProtection="1">
      <alignment horizontal="left" vertical="center"/>
    </xf>
    <xf numFmtId="0" fontId="8" fillId="2" borderId="4" xfId="0" applyFont="1" applyFill="1" applyBorder="1" applyAlignment="1" applyProtection="1">
      <alignment horizontal="left" vertical="center"/>
    </xf>
    <xf numFmtId="0" fontId="5" fillId="0" borderId="2" xfId="0" applyFont="1" applyBorder="1" applyAlignment="1" applyProtection="1">
      <alignment horizontal="left" vertical="center" wrapText="1"/>
    </xf>
    <xf numFmtId="0" fontId="5" fillId="0" borderId="4" xfId="0" applyFont="1" applyBorder="1" applyAlignment="1" applyProtection="1">
      <alignment horizontal="left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horizontal="left" vertical="center"/>
    </xf>
    <xf numFmtId="0" fontId="8" fillId="2" borderId="3" xfId="0" applyFont="1" applyFill="1" applyBorder="1" applyAlignment="1" applyProtection="1">
      <alignment horizontal="center" vertical="center"/>
    </xf>
    <xf numFmtId="0" fontId="6" fillId="2" borderId="2" xfId="0" applyFont="1" applyFill="1" applyBorder="1" applyAlignment="1" applyProtection="1">
      <alignment horizontal="center" vertical="center"/>
    </xf>
    <xf numFmtId="0" fontId="6" fillId="2" borderId="4" xfId="0" applyFont="1" applyFill="1" applyBorder="1" applyAlignment="1" applyProtection="1">
      <alignment horizontal="center" vertical="center"/>
    </xf>
    <xf numFmtId="0" fontId="8" fillId="2" borderId="1" xfId="0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/>
    </xf>
    <xf numFmtId="0" fontId="6" fillId="2" borderId="2" xfId="0" applyFont="1" applyFill="1" applyBorder="1" applyAlignment="1" applyProtection="1">
      <alignment horizontal="center"/>
    </xf>
    <xf numFmtId="0" fontId="5" fillId="0" borderId="1" xfId="0" applyFont="1" applyBorder="1" applyAlignment="1" applyProtection="1">
      <alignment horizontal="left"/>
    </xf>
    <xf numFmtId="164" fontId="5" fillId="4" borderId="1" xfId="0" applyNumberFormat="1" applyFont="1" applyFill="1" applyBorder="1" applyAlignment="1" applyProtection="1">
      <alignment horizontal="center" vertical="center"/>
    </xf>
    <xf numFmtId="0" fontId="8" fillId="2" borderId="2" xfId="0" applyFont="1" applyFill="1" applyBorder="1" applyAlignment="1" applyProtection="1">
      <alignment horizontal="center" vertical="center"/>
    </xf>
    <xf numFmtId="0" fontId="8" fillId="2" borderId="3" xfId="0" applyFont="1" applyFill="1" applyBorder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/>
    </xf>
    <xf numFmtId="0" fontId="6" fillId="2" borderId="2" xfId="0" applyFont="1" applyFill="1" applyBorder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left" vertical="center" wrapText="1"/>
    </xf>
    <xf numFmtId="0" fontId="6" fillId="2" borderId="2" xfId="0" applyFont="1" applyFill="1" applyBorder="1" applyAlignment="1" applyProtection="1">
      <alignment horizontal="left" vertical="center" wrapText="1"/>
    </xf>
    <xf numFmtId="0" fontId="6" fillId="2" borderId="2" xfId="0" applyFont="1" applyFill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left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7" fillId="2" borderId="2" xfId="0" applyFont="1" applyFill="1" applyBorder="1" applyAlignment="1" applyProtection="1">
      <alignment horizontal="center" vertical="center" wrapText="1"/>
    </xf>
    <xf numFmtId="0" fontId="8" fillId="2" borderId="15" xfId="0" applyFont="1" applyFill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center" vertical="center"/>
    </xf>
    <xf numFmtId="0" fontId="8" fillId="2" borderId="16" xfId="0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 wrapText="1"/>
    </xf>
    <xf numFmtId="0" fontId="8" fillId="2" borderId="17" xfId="0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3" xfId="0" applyFont="1" applyFill="1" applyBorder="1" applyAlignment="1" applyProtection="1">
      <alignment horizontal="left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0" fontId="9" fillId="5" borderId="11" xfId="0" applyFont="1" applyFill="1" applyBorder="1" applyAlignment="1" applyProtection="1">
      <alignment horizontal="center" vertical="center"/>
    </xf>
    <xf numFmtId="0" fontId="9" fillId="5" borderId="13" xfId="0" applyFont="1" applyFill="1" applyBorder="1" applyAlignment="1" applyProtection="1">
      <alignment horizontal="center" vertical="center"/>
    </xf>
  </cellXfs>
  <cellStyles count="3">
    <cellStyle name="Monétaire" xfId="1" builtinId="4"/>
    <cellStyle name="Normal" xfId="0" builtinId="0"/>
    <cellStyle name="Normal 2" xfId="2" xr:uid="{939944A9-1EA2-4CDB-901B-2BA5FDA81C5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352425</xdr:colOff>
      <xdr:row>0</xdr:row>
      <xdr:rowOff>238125</xdr:rowOff>
    </xdr:from>
    <xdr:to>
      <xdr:col>1</xdr:col>
      <xdr:colOff>1197157</xdr:colOff>
      <xdr:row>0</xdr:row>
      <xdr:rowOff>1115060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9D133C7-6610-429A-907C-A9317E127F19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2025" y="238125"/>
          <a:ext cx="853440" cy="8705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N46"/>
  <sheetViews>
    <sheetView tabSelected="1" topLeftCell="B28" zoomScale="101" zoomScaleNormal="101" workbookViewId="0">
      <selection activeCell="L40" sqref="L40"/>
    </sheetView>
  </sheetViews>
  <sheetFormatPr baseColWidth="10" defaultColWidth="9.140625" defaultRowHeight="15" x14ac:dyDescent="0.25"/>
  <cols>
    <col min="1" max="1" width="3.7109375" style="1" customWidth="1"/>
    <col min="2" max="2" width="24.85546875" style="1" customWidth="1"/>
    <col min="3" max="3" width="33.7109375" style="1" customWidth="1"/>
    <col min="4" max="5" width="14.85546875" style="2" customWidth="1"/>
    <col min="6" max="6" width="20.85546875" style="1" customWidth="1"/>
    <col min="7" max="7" width="21.85546875" style="1" customWidth="1"/>
    <col min="8" max="8" width="20.85546875" style="1" customWidth="1"/>
    <col min="9" max="9" width="21.85546875" style="1" bestFit="1" customWidth="1"/>
    <col min="10" max="10" width="20.85546875" style="1" customWidth="1"/>
    <col min="11" max="11" width="21.85546875" style="1" bestFit="1" customWidth="1"/>
    <col min="12" max="12" width="20.85546875" style="1" customWidth="1"/>
    <col min="13" max="13" width="21.85546875" style="1" bestFit="1" customWidth="1"/>
    <col min="14" max="14" width="21.85546875" style="1" customWidth="1"/>
    <col min="15" max="16384" width="9.140625" style="1"/>
  </cols>
  <sheetData>
    <row r="1" spans="2:13" ht="159.75" customHeight="1" x14ac:dyDescent="0.25">
      <c r="B1" s="28" t="s">
        <v>37</v>
      </c>
      <c r="C1" s="29"/>
      <c r="D1" s="29"/>
      <c r="E1" s="29"/>
      <c r="F1" s="29"/>
      <c r="G1" s="29"/>
      <c r="H1" s="29"/>
      <c r="I1" s="29"/>
      <c r="J1" s="29"/>
      <c r="K1" s="29"/>
      <c r="L1" s="29"/>
      <c r="M1" s="30"/>
    </row>
    <row r="2" spans="2:13" ht="15.75" customHeight="1" thickBot="1" x14ac:dyDescent="0.3">
      <c r="B2" s="31"/>
      <c r="C2" s="32"/>
      <c r="D2" s="32"/>
      <c r="E2" s="32"/>
      <c r="F2" s="32"/>
      <c r="G2" s="32"/>
      <c r="H2" s="32"/>
      <c r="I2" s="32"/>
      <c r="J2" s="32"/>
      <c r="K2" s="32"/>
      <c r="L2" s="32"/>
      <c r="M2" s="33"/>
    </row>
    <row r="3" spans="2:13" hidden="1" x14ac:dyDescent="0.25"/>
    <row r="5" spans="2:13" s="2" customFormat="1" ht="24.95" customHeight="1" x14ac:dyDescent="0.25">
      <c r="B5" s="34" t="s">
        <v>14</v>
      </c>
      <c r="C5" s="3"/>
      <c r="D5" s="4"/>
      <c r="E5" s="4"/>
      <c r="F5" s="5"/>
      <c r="G5" s="5"/>
      <c r="H5" s="5"/>
      <c r="I5" s="5"/>
    </row>
    <row r="6" spans="2:13" s="2" customFormat="1" ht="24.95" customHeight="1" x14ac:dyDescent="0.25">
      <c r="B6" s="34" t="s">
        <v>15</v>
      </c>
      <c r="C6" s="3"/>
      <c r="D6" s="4"/>
      <c r="E6" s="4"/>
      <c r="F6" s="5"/>
      <c r="G6" s="5"/>
      <c r="H6" s="5"/>
      <c r="I6" s="5"/>
    </row>
    <row r="7" spans="2:13" ht="15.75" x14ac:dyDescent="0.3">
      <c r="B7" s="35"/>
      <c r="C7" s="6"/>
      <c r="D7" s="5"/>
      <c r="E7" s="5"/>
      <c r="F7" s="6"/>
      <c r="G7" s="6"/>
      <c r="H7" s="6"/>
      <c r="I7" s="6"/>
    </row>
    <row r="8" spans="2:13" s="2" customFormat="1" ht="24.95" customHeight="1" x14ac:dyDescent="0.25">
      <c r="B8" s="34" t="s">
        <v>16</v>
      </c>
      <c r="C8" s="3"/>
      <c r="D8" s="4"/>
      <c r="E8" s="4"/>
      <c r="F8" s="5"/>
      <c r="G8" s="5"/>
      <c r="H8" s="5"/>
      <c r="I8" s="5"/>
    </row>
    <row r="9" spans="2:13" ht="15.75" x14ac:dyDescent="0.3">
      <c r="B9" s="6"/>
      <c r="C9" s="6"/>
      <c r="D9" s="5"/>
      <c r="E9" s="5"/>
      <c r="F9" s="6"/>
      <c r="G9" s="6"/>
      <c r="H9" s="6"/>
      <c r="I9" s="6"/>
    </row>
    <row r="10" spans="2:13" ht="37.5" customHeight="1" x14ac:dyDescent="0.25">
      <c r="B10" s="36" t="s">
        <v>31</v>
      </c>
      <c r="C10" s="37"/>
      <c r="D10" s="38" t="s">
        <v>21</v>
      </c>
      <c r="E10" s="38" t="s">
        <v>38</v>
      </c>
      <c r="F10" s="38" t="s">
        <v>12</v>
      </c>
      <c r="G10" s="38" t="s">
        <v>39</v>
      </c>
      <c r="H10" s="5"/>
      <c r="I10" s="5"/>
    </row>
    <row r="11" spans="2:13" ht="24.95" customHeight="1" x14ac:dyDescent="0.3">
      <c r="B11" s="39" t="s">
        <v>33</v>
      </c>
      <c r="C11" s="39"/>
      <c r="D11" s="40" t="s">
        <v>32</v>
      </c>
      <c r="E11" s="40">
        <v>1</v>
      </c>
      <c r="F11" s="7"/>
      <c r="G11" s="7">
        <f>F11*E11</f>
        <v>0</v>
      </c>
      <c r="H11" s="6"/>
      <c r="I11" s="6"/>
    </row>
    <row r="12" spans="2:13" ht="24.95" customHeight="1" x14ac:dyDescent="0.3">
      <c r="B12" s="41" t="s">
        <v>28</v>
      </c>
      <c r="C12" s="42"/>
      <c r="D12" s="42"/>
      <c r="E12" s="42"/>
      <c r="F12" s="42"/>
      <c r="G12" s="43"/>
      <c r="H12" s="8"/>
      <c r="I12" s="8"/>
    </row>
    <row r="13" spans="2:13" ht="24.95" customHeight="1" x14ac:dyDescent="0.3">
      <c r="B13" s="44" t="s">
        <v>26</v>
      </c>
      <c r="C13" s="44" t="s">
        <v>29</v>
      </c>
      <c r="D13" s="45" t="s">
        <v>25</v>
      </c>
      <c r="E13" s="46">
        <v>1</v>
      </c>
      <c r="F13" s="7"/>
      <c r="G13" s="7">
        <f>F13*E13</f>
        <v>0</v>
      </c>
      <c r="H13" s="6"/>
      <c r="I13" s="6"/>
    </row>
    <row r="14" spans="2:13" ht="24.95" customHeight="1" x14ac:dyDescent="0.3">
      <c r="B14" s="44" t="s">
        <v>27</v>
      </c>
      <c r="C14" s="44" t="s">
        <v>30</v>
      </c>
      <c r="D14" s="47"/>
      <c r="E14" s="46">
        <v>1</v>
      </c>
      <c r="F14" s="9"/>
      <c r="G14" s="9">
        <f>F14*E14</f>
        <v>0</v>
      </c>
      <c r="H14" s="6"/>
      <c r="I14" s="6"/>
    </row>
    <row r="15" spans="2:13" ht="15.75" x14ac:dyDescent="0.3">
      <c r="B15" s="10"/>
      <c r="C15" s="10"/>
      <c r="D15" s="11"/>
      <c r="E15" s="11"/>
      <c r="F15" s="6"/>
      <c r="G15" s="6"/>
      <c r="H15" s="6"/>
      <c r="I15" s="6"/>
    </row>
    <row r="16" spans="2:13" ht="30.75" customHeight="1" x14ac:dyDescent="0.3">
      <c r="B16" s="48" t="s">
        <v>34</v>
      </c>
      <c r="C16" s="49"/>
      <c r="D16" s="38" t="s">
        <v>21</v>
      </c>
      <c r="E16" s="38" t="s">
        <v>38</v>
      </c>
      <c r="F16" s="38" t="s">
        <v>12</v>
      </c>
      <c r="G16" s="38" t="s">
        <v>39</v>
      </c>
      <c r="H16" s="6"/>
    </row>
    <row r="17" spans="2:14" s="12" customFormat="1" ht="24.95" customHeight="1" x14ac:dyDescent="0.3">
      <c r="B17" s="50" t="s">
        <v>43</v>
      </c>
      <c r="C17" s="51"/>
      <c r="D17" s="52" t="s">
        <v>22</v>
      </c>
      <c r="E17" s="52">
        <v>1</v>
      </c>
      <c r="F17" s="7"/>
      <c r="G17" s="7">
        <f>F17*E17</f>
        <v>0</v>
      </c>
      <c r="H17" s="8"/>
      <c r="I17" s="1"/>
      <c r="J17" s="1"/>
    </row>
    <row r="18" spans="2:14" s="12" customFormat="1" ht="24.95" customHeight="1" x14ac:dyDescent="0.3">
      <c r="B18" s="53" t="s">
        <v>44</v>
      </c>
      <c r="C18" s="54"/>
      <c r="D18" s="52" t="s">
        <v>22</v>
      </c>
      <c r="E18" s="52">
        <v>1</v>
      </c>
      <c r="F18" s="7"/>
      <c r="G18" s="7">
        <f>F18*E18</f>
        <v>0</v>
      </c>
      <c r="H18" s="6"/>
      <c r="I18" s="1"/>
      <c r="J18" s="1"/>
    </row>
    <row r="19" spans="2:14" ht="15.75" x14ac:dyDescent="0.3">
      <c r="B19" s="6"/>
      <c r="C19" s="6"/>
      <c r="D19" s="5"/>
      <c r="E19" s="5"/>
      <c r="F19" s="13"/>
      <c r="G19" s="6"/>
      <c r="H19" s="6"/>
      <c r="I19" s="6"/>
    </row>
    <row r="20" spans="2:14" ht="33" customHeight="1" x14ac:dyDescent="0.25">
      <c r="B20" s="36" t="s">
        <v>20</v>
      </c>
      <c r="C20" s="37"/>
      <c r="D20" s="38" t="s">
        <v>21</v>
      </c>
      <c r="E20" s="55"/>
      <c r="F20" s="56" t="s">
        <v>2</v>
      </c>
      <c r="G20" s="57"/>
      <c r="H20" s="56" t="s">
        <v>3</v>
      </c>
      <c r="I20" s="57"/>
      <c r="J20" s="58" t="s">
        <v>39</v>
      </c>
    </row>
    <row r="21" spans="2:14" ht="24.95" customHeight="1" x14ac:dyDescent="0.3">
      <c r="B21" s="59"/>
      <c r="C21" s="59"/>
      <c r="D21" s="60"/>
      <c r="E21" s="60"/>
      <c r="F21" s="61" t="s">
        <v>5</v>
      </c>
      <c r="G21" s="61" t="s">
        <v>4</v>
      </c>
      <c r="H21" s="61" t="s">
        <v>5</v>
      </c>
      <c r="I21" s="62" t="s">
        <v>4</v>
      </c>
      <c r="J21" s="58"/>
    </row>
    <row r="22" spans="2:14" ht="24.95" customHeight="1" x14ac:dyDescent="0.3">
      <c r="B22" s="59"/>
      <c r="C22" s="59"/>
      <c r="D22" s="60"/>
      <c r="E22" s="60"/>
      <c r="F22" s="61" t="s">
        <v>12</v>
      </c>
      <c r="G22" s="61" t="s">
        <v>12</v>
      </c>
      <c r="H22" s="61" t="s">
        <v>12</v>
      </c>
      <c r="I22" s="62" t="s">
        <v>12</v>
      </c>
      <c r="J22" s="58"/>
    </row>
    <row r="23" spans="2:14" ht="24.95" customHeight="1" x14ac:dyDescent="0.3">
      <c r="B23" s="63" t="s">
        <v>35</v>
      </c>
      <c r="C23" s="63"/>
      <c r="D23" s="52" t="s">
        <v>22</v>
      </c>
      <c r="E23" s="52">
        <v>1</v>
      </c>
      <c r="F23" s="64"/>
      <c r="G23" s="64"/>
      <c r="H23" s="64"/>
      <c r="I23" s="14"/>
      <c r="J23" s="7">
        <f>I23*E23</f>
        <v>0</v>
      </c>
    </row>
    <row r="24" spans="2:14" ht="24.95" customHeight="1" x14ac:dyDescent="0.3">
      <c r="B24" s="63" t="s">
        <v>8</v>
      </c>
      <c r="C24" s="63"/>
      <c r="D24" s="52" t="s">
        <v>22</v>
      </c>
      <c r="E24" s="52">
        <v>1</v>
      </c>
      <c r="F24" s="64"/>
      <c r="G24" s="64"/>
      <c r="H24" s="64"/>
      <c r="I24" s="14"/>
      <c r="J24" s="7">
        <f t="shared" ref="J24:J28" si="0">I24*E24</f>
        <v>0</v>
      </c>
    </row>
    <row r="25" spans="2:14" ht="24.95" customHeight="1" x14ac:dyDescent="0.3">
      <c r="B25" s="63" t="s">
        <v>0</v>
      </c>
      <c r="C25" s="63"/>
      <c r="D25" s="52" t="s">
        <v>22</v>
      </c>
      <c r="E25" s="52">
        <v>1</v>
      </c>
      <c r="F25" s="64"/>
      <c r="G25" s="64"/>
      <c r="H25" s="64"/>
      <c r="I25" s="14"/>
      <c r="J25" s="7">
        <f t="shared" si="0"/>
        <v>0</v>
      </c>
    </row>
    <row r="26" spans="2:14" ht="24.95" customHeight="1" x14ac:dyDescent="0.3">
      <c r="B26" s="63" t="s">
        <v>7</v>
      </c>
      <c r="C26" s="63"/>
      <c r="D26" s="52" t="s">
        <v>22</v>
      </c>
      <c r="E26" s="52">
        <v>1</v>
      </c>
      <c r="F26" s="64"/>
      <c r="G26" s="64"/>
      <c r="H26" s="64"/>
      <c r="I26" s="14"/>
      <c r="J26" s="7">
        <f t="shared" si="0"/>
        <v>0</v>
      </c>
    </row>
    <row r="27" spans="2:14" ht="24.95" customHeight="1" x14ac:dyDescent="0.3">
      <c r="B27" s="63" t="s">
        <v>17</v>
      </c>
      <c r="C27" s="63"/>
      <c r="D27" s="52" t="s">
        <v>22</v>
      </c>
      <c r="E27" s="52">
        <v>1</v>
      </c>
      <c r="F27" s="64"/>
      <c r="G27" s="64"/>
      <c r="H27" s="64"/>
      <c r="I27" s="14"/>
      <c r="J27" s="7">
        <f t="shared" si="0"/>
        <v>0</v>
      </c>
    </row>
    <row r="28" spans="2:14" ht="24.95" customHeight="1" x14ac:dyDescent="0.3">
      <c r="B28" s="63" t="s">
        <v>18</v>
      </c>
      <c r="C28" s="63"/>
      <c r="D28" s="52" t="s">
        <v>22</v>
      </c>
      <c r="E28" s="52">
        <v>1</v>
      </c>
      <c r="F28" s="64"/>
      <c r="G28" s="64"/>
      <c r="H28" s="64"/>
      <c r="I28" s="14"/>
      <c r="J28" s="7">
        <f t="shared" si="0"/>
        <v>0</v>
      </c>
    </row>
    <row r="29" spans="2:14" ht="15.75" x14ac:dyDescent="0.3">
      <c r="B29" s="13"/>
      <c r="C29" s="13"/>
      <c r="D29" s="5"/>
      <c r="E29" s="5"/>
      <c r="F29" s="13"/>
      <c r="G29" s="6"/>
      <c r="H29" s="6"/>
      <c r="I29" s="6"/>
    </row>
    <row r="30" spans="2:14" ht="27" customHeight="1" x14ac:dyDescent="0.25">
      <c r="B30" s="65" t="s">
        <v>10</v>
      </c>
      <c r="C30" s="66"/>
      <c r="D30" s="38" t="s">
        <v>21</v>
      </c>
      <c r="E30" s="38" t="s">
        <v>38</v>
      </c>
      <c r="F30" s="56" t="s">
        <v>2</v>
      </c>
      <c r="G30" s="57"/>
      <c r="H30" s="56" t="s">
        <v>3</v>
      </c>
      <c r="I30" s="57"/>
      <c r="J30" s="58" t="s">
        <v>39</v>
      </c>
    </row>
    <row r="31" spans="2:14" ht="28.5" customHeight="1" x14ac:dyDescent="0.3">
      <c r="B31" s="59"/>
      <c r="C31" s="59"/>
      <c r="D31" s="60"/>
      <c r="E31" s="60"/>
      <c r="F31" s="67" t="s">
        <v>5</v>
      </c>
      <c r="G31" s="67" t="s">
        <v>4</v>
      </c>
      <c r="H31" s="67" t="s">
        <v>5</v>
      </c>
      <c r="I31" s="68" t="s">
        <v>4</v>
      </c>
      <c r="J31" s="58"/>
      <c r="N31" s="15"/>
    </row>
    <row r="32" spans="2:14" ht="28.5" customHeight="1" x14ac:dyDescent="0.25">
      <c r="B32" s="69" t="s">
        <v>1</v>
      </c>
      <c r="C32" s="70"/>
      <c r="D32" s="71"/>
      <c r="E32" s="71"/>
      <c r="F32" s="67" t="s">
        <v>12</v>
      </c>
      <c r="G32" s="67" t="s">
        <v>12</v>
      </c>
      <c r="H32" s="67" t="s">
        <v>12</v>
      </c>
      <c r="I32" s="68" t="s">
        <v>12</v>
      </c>
      <c r="J32" s="58"/>
      <c r="N32" s="15"/>
    </row>
    <row r="33" spans="2:14" ht="24.95" customHeight="1" x14ac:dyDescent="0.25">
      <c r="B33" s="50" t="s">
        <v>19</v>
      </c>
      <c r="C33" s="72"/>
      <c r="D33" s="73" t="s">
        <v>23</v>
      </c>
      <c r="E33" s="73">
        <v>1</v>
      </c>
      <c r="F33" s="64"/>
      <c r="G33" s="64"/>
      <c r="H33" s="64"/>
      <c r="I33" s="14"/>
      <c r="J33" s="7">
        <f>I33*E33</f>
        <v>0</v>
      </c>
      <c r="N33" s="16"/>
    </row>
    <row r="34" spans="2:14" ht="24.95" customHeight="1" x14ac:dyDescent="0.3">
      <c r="B34" s="69" t="s">
        <v>42</v>
      </c>
      <c r="C34" s="70"/>
      <c r="D34" s="74"/>
      <c r="E34" s="74"/>
      <c r="F34" s="17"/>
      <c r="G34" s="18"/>
      <c r="H34" s="18"/>
      <c r="I34" s="18"/>
      <c r="J34" s="19"/>
      <c r="N34" s="15"/>
    </row>
    <row r="35" spans="2:14" ht="24.95" customHeight="1" x14ac:dyDescent="0.25">
      <c r="B35" s="50" t="s">
        <v>13</v>
      </c>
      <c r="C35" s="72"/>
      <c r="D35" s="73" t="s">
        <v>23</v>
      </c>
      <c r="E35" s="73">
        <v>1</v>
      </c>
      <c r="F35" s="64"/>
      <c r="G35" s="64"/>
      <c r="H35" s="64"/>
      <c r="I35" s="14"/>
      <c r="J35" s="7">
        <f>I35*E35</f>
        <v>0</v>
      </c>
      <c r="N35" s="16"/>
    </row>
    <row r="36" spans="2:14" ht="24.95" customHeight="1" x14ac:dyDescent="0.25">
      <c r="B36" s="69" t="s">
        <v>6</v>
      </c>
      <c r="C36" s="70"/>
      <c r="D36" s="74"/>
      <c r="E36" s="74"/>
      <c r="F36" s="20"/>
      <c r="G36" s="21"/>
      <c r="H36" s="21"/>
      <c r="I36" s="21"/>
      <c r="J36" s="22"/>
      <c r="N36" s="15"/>
    </row>
    <row r="37" spans="2:14" ht="24.95" customHeight="1" x14ac:dyDescent="0.25">
      <c r="B37" s="50" t="s">
        <v>9</v>
      </c>
      <c r="C37" s="72"/>
      <c r="D37" s="73" t="s">
        <v>23</v>
      </c>
      <c r="E37" s="73">
        <v>1</v>
      </c>
      <c r="F37" s="64"/>
      <c r="G37" s="64"/>
      <c r="H37" s="64"/>
      <c r="I37" s="14"/>
      <c r="J37" s="23">
        <f>I37*E37</f>
        <v>0</v>
      </c>
      <c r="N37" s="16"/>
    </row>
    <row r="38" spans="2:14" ht="15.75" x14ac:dyDescent="0.3">
      <c r="B38" s="6"/>
      <c r="C38" s="6"/>
      <c r="D38" s="5"/>
      <c r="E38" s="5"/>
      <c r="F38" s="6"/>
      <c r="G38" s="6"/>
      <c r="H38" s="6"/>
      <c r="I38" s="6"/>
    </row>
    <row r="39" spans="2:14" s="12" customFormat="1" ht="24.95" customHeight="1" x14ac:dyDescent="0.25">
      <c r="B39" s="65" t="s">
        <v>11</v>
      </c>
      <c r="C39" s="66"/>
      <c r="D39" s="38" t="s">
        <v>21</v>
      </c>
      <c r="E39" s="38" t="s">
        <v>38</v>
      </c>
      <c r="F39" s="56" t="s">
        <v>2</v>
      </c>
      <c r="G39" s="57"/>
      <c r="H39" s="56" t="s">
        <v>3</v>
      </c>
      <c r="I39" s="57"/>
      <c r="J39" s="75" t="s">
        <v>39</v>
      </c>
      <c r="K39" s="24"/>
      <c r="L39" s="24"/>
      <c r="M39" s="24"/>
    </row>
    <row r="40" spans="2:14" ht="24.95" customHeight="1" x14ac:dyDescent="0.3">
      <c r="B40" s="76"/>
      <c r="C40" s="76"/>
      <c r="D40" s="77"/>
      <c r="E40" s="77"/>
      <c r="F40" s="67" t="s">
        <v>5</v>
      </c>
      <c r="G40" s="67" t="s">
        <v>4</v>
      </c>
      <c r="H40" s="67" t="s">
        <v>5</v>
      </c>
      <c r="I40" s="68" t="s">
        <v>4</v>
      </c>
      <c r="J40" s="78"/>
      <c r="K40" s="16"/>
      <c r="L40" s="16"/>
      <c r="M40" s="15"/>
      <c r="N40" s="15"/>
    </row>
    <row r="41" spans="2:14" ht="24.95" customHeight="1" x14ac:dyDescent="0.25">
      <c r="B41" s="79"/>
      <c r="C41" s="79"/>
      <c r="D41" s="60"/>
      <c r="E41" s="60"/>
      <c r="F41" s="67" t="s">
        <v>12</v>
      </c>
      <c r="G41" s="67" t="s">
        <v>12</v>
      </c>
      <c r="H41" s="67" t="s">
        <v>12</v>
      </c>
      <c r="I41" s="68" t="s">
        <v>12</v>
      </c>
      <c r="J41" s="80"/>
      <c r="K41" s="16"/>
      <c r="L41" s="16"/>
      <c r="M41" s="16"/>
      <c r="N41" s="15"/>
    </row>
    <row r="42" spans="2:14" ht="31.5" customHeight="1" x14ac:dyDescent="0.25">
      <c r="B42" s="81" t="s">
        <v>36</v>
      </c>
      <c r="C42" s="82"/>
      <c r="D42" s="83" t="s">
        <v>22</v>
      </c>
      <c r="E42" s="73">
        <v>2</v>
      </c>
      <c r="F42" s="64"/>
      <c r="G42" s="64"/>
      <c r="H42" s="64"/>
      <c r="I42" s="7"/>
      <c r="J42" s="7">
        <f>I42*E42</f>
        <v>0</v>
      </c>
      <c r="K42" s="25"/>
      <c r="L42" s="25"/>
      <c r="M42" s="25"/>
      <c r="N42" s="16"/>
    </row>
    <row r="43" spans="2:14" ht="39.75" customHeight="1" x14ac:dyDescent="0.25">
      <c r="B43" s="81" t="s">
        <v>24</v>
      </c>
      <c r="C43" s="82"/>
      <c r="D43" s="83" t="s">
        <v>25</v>
      </c>
      <c r="E43" s="73">
        <v>2</v>
      </c>
      <c r="F43" s="64"/>
      <c r="G43" s="64"/>
      <c r="H43" s="64"/>
      <c r="I43" s="7"/>
      <c r="J43" s="7">
        <f>I43*E43</f>
        <v>0</v>
      </c>
    </row>
    <row r="44" spans="2:14" ht="13.5" customHeight="1" thickBot="1" x14ac:dyDescent="0.35">
      <c r="F44" s="8"/>
      <c r="G44" s="8"/>
      <c r="H44" s="8"/>
      <c r="I44" s="8"/>
    </row>
    <row r="45" spans="2:14" ht="24.95" customHeight="1" x14ac:dyDescent="0.25">
      <c r="I45" s="84" t="s">
        <v>40</v>
      </c>
      <c r="J45" s="26">
        <f>SUM(G11,G13:G14,G17:G18,J23:J28,J33:J33,J35:J35,J37:J37,J42:J43)</f>
        <v>0</v>
      </c>
    </row>
    <row r="46" spans="2:14" ht="24.95" customHeight="1" thickBot="1" x14ac:dyDescent="0.3">
      <c r="I46" s="85" t="s">
        <v>41</v>
      </c>
      <c r="J46" s="27">
        <f>J45*1.2</f>
        <v>0</v>
      </c>
    </row>
  </sheetData>
  <sheetProtection algorithmName="SHA-512" hashValue="FrFf2VaRaKnkffXnsHuwwHSJz/NiJIl90/gePlz3FjgNsn4usgahI7sA7TvsOalyqYEOsF4y7FcoASw+RfUMyg==" saltValue="UGmwpvf0nVorK1MOglEEDw==" spinCount="100000" sheet="1" objects="1" scenarios="1"/>
  <mergeCells count="37">
    <mergeCell ref="J39:J41"/>
    <mergeCell ref="B43:C43"/>
    <mergeCell ref="B36:C36"/>
    <mergeCell ref="B37:C37"/>
    <mergeCell ref="B42:C42"/>
    <mergeCell ref="B41:C41"/>
    <mergeCell ref="H39:I39"/>
    <mergeCell ref="F39:G39"/>
    <mergeCell ref="B39:C39"/>
    <mergeCell ref="B25:C25"/>
    <mergeCell ref="B26:C26"/>
    <mergeCell ref="J30:J32"/>
    <mergeCell ref="F34:J34"/>
    <mergeCell ref="F36:J36"/>
    <mergeCell ref="B30:C30"/>
    <mergeCell ref="F30:G30"/>
    <mergeCell ref="H30:I30"/>
    <mergeCell ref="B32:C32"/>
    <mergeCell ref="B34:C34"/>
    <mergeCell ref="B35:C35"/>
    <mergeCell ref="B33:C33"/>
    <mergeCell ref="B28:C28"/>
    <mergeCell ref="B1:M2"/>
    <mergeCell ref="B10:C10"/>
    <mergeCell ref="F20:G20"/>
    <mergeCell ref="H20:I20"/>
    <mergeCell ref="D13:D14"/>
    <mergeCell ref="B11:C11"/>
    <mergeCell ref="J20:J22"/>
    <mergeCell ref="B12:G12"/>
    <mergeCell ref="B16:C16"/>
    <mergeCell ref="B17:C17"/>
    <mergeCell ref="B18:C18"/>
    <mergeCell ref="B20:C20"/>
    <mergeCell ref="B24:C24"/>
    <mergeCell ref="B23:C23"/>
    <mergeCell ref="B27:C27"/>
  </mergeCells>
  <pageMargins left="0.70866141732283472" right="0.70866141732283472" top="0.74803149606299213" bottom="0.74803149606299213" header="0.31496062992125984" footer="0.31496062992125984"/>
  <pageSetup paperSize="8" scale="7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ADAMSKI Luc</dc:creator>
  <cp:lastModifiedBy>BRABLE Hugo</cp:lastModifiedBy>
  <cp:lastPrinted>2025-08-07T10:15:36Z</cp:lastPrinted>
  <dcterms:created xsi:type="dcterms:W3CDTF">2015-06-05T18:19:34Z</dcterms:created>
  <dcterms:modified xsi:type="dcterms:W3CDTF">2025-12-18T09:41:07Z</dcterms:modified>
</cp:coreProperties>
</file>